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<sst xmlns="http://schemas.openxmlformats.org/spreadsheetml/2006/main" count="24" uniqueCount="18">
  <si>
    <t>в рублях</t>
  </si>
  <si>
    <t>Наименование учреждения</t>
  </si>
  <si>
    <t>Нормативные затраты на оказание муниципальной услуги (работы)</t>
  </si>
  <si>
    <t>в соответствии с реестром</t>
  </si>
  <si>
    <t>Услуга 1</t>
  </si>
  <si>
    <t>Услуга 2</t>
  </si>
  <si>
    <t>Услуга 3</t>
  </si>
  <si>
    <t>Работа</t>
  </si>
  <si>
    <t>Всего  нормативных затрат на оказание услуг (работ) по учреждению</t>
  </si>
  <si>
    <t>Коэффициенты выравнивания на 2016 год</t>
  </si>
  <si>
    <t>МБОУ ДО "ДЮСШ"</t>
  </si>
  <si>
    <t>МАУ МЦ "Дивный"</t>
  </si>
  <si>
    <t>МФОАУ "Дельфин"</t>
  </si>
  <si>
    <t>Объем финансового обеспечения на выполнение муниципального задания на 2016 год с учетом платной деятельности</t>
  </si>
  <si>
    <t>В т.ч. за счет платной деятельности</t>
  </si>
  <si>
    <t xml:space="preserve">Расчет финансового обеспечения муниципальных учреждений на выполнение муниципального задания с учетом коэффициента выравнивания на 2016 год </t>
  </si>
  <si>
    <t>к Приказу от 29.02.2016 № 13</t>
  </si>
  <si>
    <t>Приложение 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</si>
</sst>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 readingOrder="1"/>
    </xf>
    <xf numFmtId="0" fontId="39" fillId="34" borderId="10" xfId="0" applyFont="1" applyFill="1" applyBorder="1" applyAlignment="1">
      <alignment vertical="center" wrapText="1" readingOrder="1"/>
    </xf>
    <xf numFmtId="0" fontId="39" fillId="34" borderId="10" xfId="0" applyFont="1" applyFill="1" applyBorder="1" applyAlignment="1">
      <alignment horizontal="center" vertical="center" wrapText="1" readingOrder="1"/>
    </xf>
    <xf numFmtId="0" fontId="39" fillId="33" borderId="10" xfId="0" applyFont="1" applyFill="1" applyBorder="1" applyAlignment="1">
      <alignment horizontal="left" vertical="center" wrapText="1"/>
    </xf>
    <xf numFmtId="4" fontId="39" fillId="33" borderId="10" xfId="0" applyNumberFormat="1" applyFont="1" applyFill="1" applyBorder="1" applyAlignment="1">
      <alignment horizontal="center" vertical="center" wrapText="1"/>
    </xf>
    <xf numFmtId="164" fontId="39" fillId="33" borderId="10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9" fillId="33" borderId="10" xfId="0" applyFont="1" applyFill="1" applyBorder="1" applyAlignment="1">
      <alignment horizontal="center" vertical="center" wrapText="1" readingOrder="1"/>
    </xf>
    <xf numFmtId="0" fontId="39" fillId="33" borderId="11" xfId="0" applyFont="1" applyFill="1" applyBorder="1" applyAlignment="1">
      <alignment horizontal="center" vertical="center" wrapText="1" readingOrder="1"/>
    </xf>
    <xf numFmtId="0" fontId="39" fillId="33" borderId="12" xfId="0" applyFont="1" applyFill="1" applyBorder="1" applyAlignment="1">
      <alignment horizontal="center" vertical="center" wrapText="1" readingOrder="1"/>
    </xf>
    <xf numFmtId="0" fontId="40" fillId="0" borderId="10" xfId="0" applyFont="1" applyBorder="1" applyAlignment="1">
      <alignment horizontal="center" wrapText="1"/>
    </xf>
    <xf numFmtId="2" fontId="40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86;&#1088;&#1084;&#1072;&#1090;&#1080;&#1074;&#1099;&#1055;&#1088;&#1080;&#1083;&#1086;&#1078;&#1077;&#1085;\&#1055;&#1088;&#1080;&#1083;&#1086;&#1078;&#1077;&#1085;&#1080;&#1077;%203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H17">
            <v>129557.73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zoomScalePageLayoutView="0" workbookViewId="0" topLeftCell="A1">
      <selection activeCell="I9" sqref="I9:I10"/>
    </sheetView>
  </sheetViews>
  <sheetFormatPr defaultColWidth="9.140625" defaultRowHeight="15"/>
  <cols>
    <col min="1" max="1" width="27.28125" style="0" customWidth="1"/>
    <col min="2" max="2" width="17.421875" style="0" customWidth="1"/>
    <col min="3" max="3" width="17.28125" style="0" customWidth="1"/>
    <col min="4" max="4" width="18.140625" style="0" customWidth="1"/>
    <col min="5" max="5" width="17.8515625" style="0" customWidth="1"/>
    <col min="6" max="6" width="19.7109375" style="0" customWidth="1"/>
    <col min="7" max="7" width="16.140625" style="0" customWidth="1"/>
    <col min="8" max="8" width="22.28125" style="0" customWidth="1"/>
    <col min="9" max="9" width="17.421875" style="0" customWidth="1"/>
  </cols>
  <sheetData>
    <row r="2" ht="15">
      <c r="H2" t="s">
        <v>17</v>
      </c>
    </row>
    <row r="3" ht="15">
      <c r="H3" t="s">
        <v>16</v>
      </c>
    </row>
    <row r="7" spans="1:9" ht="36.75" customHeight="1">
      <c r="A7" s="13" t="s">
        <v>15</v>
      </c>
      <c r="B7" s="13"/>
      <c r="C7" s="13"/>
      <c r="D7" s="13"/>
      <c r="E7" s="13"/>
      <c r="F7" s="13"/>
      <c r="G7" s="13"/>
      <c r="H7" s="13"/>
      <c r="I7" s="13"/>
    </row>
    <row r="9" spans="1:9" ht="95.25" customHeight="1">
      <c r="A9" s="1" t="s">
        <v>1</v>
      </c>
      <c r="B9" s="9" t="s">
        <v>2</v>
      </c>
      <c r="C9" s="9"/>
      <c r="D9" s="9"/>
      <c r="E9" s="9"/>
      <c r="F9" s="10" t="s">
        <v>8</v>
      </c>
      <c r="G9" s="10" t="s">
        <v>9</v>
      </c>
      <c r="H9" s="10" t="s">
        <v>13</v>
      </c>
      <c r="I9" s="12" t="s">
        <v>14</v>
      </c>
    </row>
    <row r="10" spans="1:9" ht="59.25" customHeight="1">
      <c r="A10" s="1"/>
      <c r="B10" s="1" t="s">
        <v>4</v>
      </c>
      <c r="C10" s="1" t="s">
        <v>5</v>
      </c>
      <c r="D10" s="1" t="s">
        <v>6</v>
      </c>
      <c r="E10" s="1" t="s">
        <v>7</v>
      </c>
      <c r="F10" s="11"/>
      <c r="G10" s="11"/>
      <c r="H10" s="11"/>
      <c r="I10" s="12"/>
    </row>
    <row r="11" spans="1:9" ht="39.75" customHeight="1">
      <c r="A11" s="2" t="s">
        <v>3</v>
      </c>
      <c r="B11" s="3" t="s">
        <v>0</v>
      </c>
      <c r="C11" s="3" t="s">
        <v>0</v>
      </c>
      <c r="D11" s="3" t="s">
        <v>0</v>
      </c>
      <c r="E11" s="3" t="s">
        <v>0</v>
      </c>
      <c r="F11" s="3" t="s">
        <v>0</v>
      </c>
      <c r="G11" s="3"/>
      <c r="H11" s="3" t="s">
        <v>0</v>
      </c>
      <c r="I11" s="3" t="s">
        <v>0</v>
      </c>
    </row>
    <row r="12" spans="1:9" ht="18.75">
      <c r="A12" s="4" t="s">
        <v>10</v>
      </c>
      <c r="B12" s="5">
        <f>2454632.02</f>
        <v>2454632.02</v>
      </c>
      <c r="C12" s="5">
        <f>11477045.06</f>
        <v>11477045.06</v>
      </c>
      <c r="D12" s="5">
        <v>619409.1</v>
      </c>
      <c r="E12" s="5">
        <f>'[1]Лист1'!$H$17</f>
        <v>129557.73</v>
      </c>
      <c r="F12" s="5">
        <f>B12+C12+D12+E12</f>
        <v>14680643.91</v>
      </c>
      <c r="G12" s="6">
        <f>H12/F12</f>
        <v>0.8731633352450138</v>
      </c>
      <c r="H12" s="5">
        <v>12818600</v>
      </c>
      <c r="I12" s="7">
        <v>0</v>
      </c>
    </row>
    <row r="13" spans="1:9" ht="18.75">
      <c r="A13" s="4" t="s">
        <v>11</v>
      </c>
      <c r="B13" s="5">
        <v>0</v>
      </c>
      <c r="C13" s="5">
        <v>0</v>
      </c>
      <c r="D13" s="5">
        <v>0</v>
      </c>
      <c r="E13" s="5">
        <v>7446435.4</v>
      </c>
      <c r="F13" s="5">
        <v>7446435.4</v>
      </c>
      <c r="G13" s="6">
        <f>H13/F13</f>
        <v>0.8992221969722587</v>
      </c>
      <c r="H13" s="5">
        <v>6696000</v>
      </c>
      <c r="I13" s="7">
        <v>0</v>
      </c>
    </row>
    <row r="14" spans="1:9" ht="18.75">
      <c r="A14" s="4" t="s">
        <v>12</v>
      </c>
      <c r="B14" s="5">
        <v>0</v>
      </c>
      <c r="C14" s="5">
        <v>0</v>
      </c>
      <c r="D14" s="5">
        <v>0</v>
      </c>
      <c r="E14" s="5">
        <v>5374600</v>
      </c>
      <c r="F14" s="5">
        <f>E14</f>
        <v>5374600</v>
      </c>
      <c r="G14" s="6">
        <f>H14/F14</f>
        <v>1</v>
      </c>
      <c r="H14" s="5">
        <v>5374600</v>
      </c>
      <c r="I14" s="7">
        <v>3800000</v>
      </c>
    </row>
    <row r="15" ht="15">
      <c r="H15" s="8"/>
    </row>
    <row r="16" ht="15">
      <c r="H16" s="8"/>
    </row>
  </sheetData>
  <sheetProtection/>
  <mergeCells count="6">
    <mergeCell ref="B9:E9"/>
    <mergeCell ref="G9:G10"/>
    <mergeCell ref="F9:F10"/>
    <mergeCell ref="H9:H10"/>
    <mergeCell ref="I9:I10"/>
    <mergeCell ref="A7:I7"/>
  </mergeCells>
  <printOptions/>
  <pageMargins left="0.7" right="0.7" top="0.75" bottom="0.75" header="0.3" footer="0.3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2016-03-24T09:03:58Z</dcterms:modified>
  <cp:category/>
  <cp:version/>
  <cp:contentType/>
  <cp:contentStatus/>
</cp:coreProperties>
</file>